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szocha\Downloads\"/>
    </mc:Choice>
  </mc:AlternateContent>
  <bookViews>
    <workbookView xWindow="0" yWindow="0" windowWidth="20490" windowHeight="747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17" i="1" l="1"/>
</calcChain>
</file>

<file path=xl/sharedStrings.xml><?xml version="1.0" encoding="utf-8"?>
<sst xmlns="http://schemas.openxmlformats.org/spreadsheetml/2006/main" count="61" uniqueCount="52">
  <si>
    <t>Załącznik nr 1</t>
  </si>
  <si>
    <t>LP</t>
  </si>
  <si>
    <t>INDEKS</t>
  </si>
  <si>
    <t>NAZWA</t>
  </si>
  <si>
    <t>JM</t>
  </si>
  <si>
    <t>ILOŚĆ</t>
  </si>
  <si>
    <t>cena jednostkowa [netto]</t>
  </si>
  <si>
    <t>WARTOŚĆ</t>
  </si>
  <si>
    <t>Stawka VAT</t>
  </si>
  <si>
    <t>1.</t>
  </si>
  <si>
    <t>M-P-B-00-013793</t>
  </si>
  <si>
    <t>DRUT SPAWALNICZY 4 SPG1-A</t>
  </si>
  <si>
    <t>KG</t>
  </si>
  <si>
    <t>2.</t>
  </si>
  <si>
    <t>M-P-B-00-055045</t>
  </si>
  <si>
    <t>MANSZETA DN 200X250 EPDM;TYP N ; INTEGRA</t>
  </si>
  <si>
    <t>SZT</t>
  </si>
  <si>
    <t>3.</t>
  </si>
  <si>
    <t>M-P-B-00-047956</t>
  </si>
  <si>
    <t>MANSZETA DNXDN 100X150 EPDM/TYP N INTEGRA</t>
  </si>
  <si>
    <t>4.</t>
  </si>
  <si>
    <t>M-P-B-00-047958</t>
  </si>
  <si>
    <t>MANSZETA DNXDN 125X200 EPDM/TYP N INTEGRA</t>
  </si>
  <si>
    <t>5.</t>
  </si>
  <si>
    <t>M-P-B-00-047960</t>
  </si>
  <si>
    <t>MANSZETA DNXDN 150X200 EPDM/TYP N INTEGRA</t>
  </si>
  <si>
    <t>6.</t>
  </si>
  <si>
    <t>M-P-B-00-047964</t>
  </si>
  <si>
    <t>MANSZETA DNXDN 180X300 EPDM/TYP N INTEGRA</t>
  </si>
  <si>
    <t>7.</t>
  </si>
  <si>
    <t>M-P-B-00-047965</t>
  </si>
  <si>
    <t>MANSZETA DNXDN 200X300 EPDM/TYP N INTEGRA</t>
  </si>
  <si>
    <t>8.</t>
  </si>
  <si>
    <t>M-P-B-00-047969</t>
  </si>
  <si>
    <t>MANSZETA DNXDN 250X350 EPDM/TYP N INTEGRA</t>
  </si>
  <si>
    <t>9.</t>
  </si>
  <si>
    <t>M-P-B-00-047971</t>
  </si>
  <si>
    <t>MANSZETA DNXDN 300X400 EPDM/TYP N INTEGRA</t>
  </si>
  <si>
    <t>10.</t>
  </si>
  <si>
    <t>M-P-B-00-047978</t>
  </si>
  <si>
    <t>MANSZETA DZXDZ 400X720 EPDM/TYP U INTEGRA</t>
  </si>
  <si>
    <t>11.</t>
  </si>
  <si>
    <t>M-P-B-00-062945</t>
  </si>
  <si>
    <t>PŁOZA DYSTANSOWA 7ELEM/L40; DZ138-159; TYP INTEGRA</t>
  </si>
  <si>
    <t>KPL</t>
  </si>
  <si>
    <t>12.</t>
  </si>
  <si>
    <t>M-P-B-00-059495</t>
  </si>
  <si>
    <t>PŁOZA DYSTANSOWA L/24; TYP INTEGRA</t>
  </si>
  <si>
    <t>13.</t>
  </si>
  <si>
    <t>M-P-B-00-052169</t>
  </si>
  <si>
    <t>TAŚMA OSTRZEGAWCZA  POMARAŃCZOWA Z NAPISEM 200MM/100MB TOL-OPT/20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</si>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</sst>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"/>
    <numFmt numFmtId="165" formatCode="0.000"/>
  </numFmts>
  <fonts count="8" x14ac:knownFonts="1">
    <font>
      <sz val="10"/>
      <color rgb="FF000000"/>
      <name val="Arial"/>
    </font>
    <font>
      <b/>
      <i/>
      <sz val="18"/>
      <color theme="1"/>
      <name val="Arial"/>
    </font>
    <font>
      <b/>
      <sz val="12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4" fillId="0" borderId="0" xfId="0" applyFont="1" applyAlignment="1"/>
    <xf numFmtId="2" fontId="4" fillId="0" borderId="0" xfId="0" applyNumberFormat="1" applyFont="1" applyAlignment="1"/>
    <xf numFmtId="165" fontId="4" fillId="0" borderId="0" xfId="0" applyNumberFormat="1" applyFont="1" applyAlignment="1"/>
    <xf numFmtId="2" fontId="7" fillId="0" borderId="0" xfId="0" applyNumberFormat="1" applyFont="1" applyAlignment="1">
      <alignment horizontal="right"/>
    </xf>
    <xf numFmtId="9" fontId="4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9"/>
  <sheetViews>
    <sheetView tabSelected="1" topLeftCell="C1" workbookViewId="0">
      <selection activeCell="C9" sqref="C9"/>
    </sheetView>
  </sheetViews>
  <sheetFormatPr defaultColWidth="14.42578125" defaultRowHeight="15.75" customHeight="1" x14ac:dyDescent="0.2"/>
  <cols>
    <col min="1" max="1" width="4" customWidth="1"/>
    <col min="2" max="2" width="19.28515625" customWidth="1"/>
    <col min="3" max="3" width="96.140625" customWidth="1"/>
    <col min="4" max="4" width="5.42578125" customWidth="1"/>
    <col min="5" max="5" width="11.140625" customWidth="1"/>
    <col min="6" max="6" width="20.42578125" customWidth="1"/>
    <col min="7" max="7" width="14.42578125" hidden="1"/>
  </cols>
  <sheetData>
    <row r="1" spans="1:20" ht="15.75" customHeight="1" x14ac:dyDescent="0.35">
      <c r="E1" s="1" t="s">
        <v>0</v>
      </c>
    </row>
    <row r="2" spans="1:20" ht="15.75" customHeight="1" x14ac:dyDescent="0.35">
      <c r="E2" s="1"/>
    </row>
    <row r="3" spans="1:20" ht="37.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2" t="s">
        <v>7</v>
      </c>
      <c r="H3" s="5" t="s">
        <v>8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30" customHeight="1" x14ac:dyDescent="0.2">
      <c r="A4" s="7" t="s">
        <v>9</v>
      </c>
      <c r="B4" s="8" t="s">
        <v>10</v>
      </c>
      <c r="C4" s="8" t="s">
        <v>11</v>
      </c>
      <c r="D4" s="8" t="s">
        <v>12</v>
      </c>
      <c r="E4" s="9">
        <v>549</v>
      </c>
      <c r="F4" s="10">
        <v>3.33</v>
      </c>
      <c r="G4" s="11">
        <f t="shared" ref="G4:G16" si="0">PRODUCT(E4,F4)</f>
        <v>1828.17</v>
      </c>
      <c r="H4" s="19">
        <v>0.23</v>
      </c>
    </row>
    <row r="5" spans="1:20" ht="30" customHeight="1" x14ac:dyDescent="0.2">
      <c r="A5" s="7" t="s">
        <v>13</v>
      </c>
      <c r="B5" s="12" t="s">
        <v>14</v>
      </c>
      <c r="C5" s="12" t="s">
        <v>15</v>
      </c>
      <c r="D5" s="12" t="s">
        <v>16</v>
      </c>
      <c r="E5" s="11">
        <v>8</v>
      </c>
      <c r="F5" s="13">
        <v>29.61</v>
      </c>
      <c r="G5" s="11">
        <f t="shared" si="0"/>
        <v>236.88</v>
      </c>
      <c r="H5" s="19">
        <v>0.23</v>
      </c>
    </row>
    <row r="6" spans="1:20" ht="30" x14ac:dyDescent="0.2">
      <c r="A6" s="7" t="s">
        <v>17</v>
      </c>
      <c r="B6" s="12" t="s">
        <v>18</v>
      </c>
      <c r="C6" s="12" t="s">
        <v>19</v>
      </c>
      <c r="D6" s="12" t="s">
        <v>16</v>
      </c>
      <c r="E6" s="11">
        <v>12</v>
      </c>
      <c r="F6" s="13">
        <v>22.17</v>
      </c>
      <c r="G6" s="11">
        <f t="shared" si="0"/>
        <v>266.04000000000002</v>
      </c>
      <c r="H6" s="19">
        <v>0.23</v>
      </c>
    </row>
    <row r="7" spans="1:20" ht="30" x14ac:dyDescent="0.2">
      <c r="A7" s="7" t="s">
        <v>20</v>
      </c>
      <c r="B7" s="12" t="s">
        <v>21</v>
      </c>
      <c r="C7" s="12" t="s">
        <v>22</v>
      </c>
      <c r="D7" s="12" t="s">
        <v>16</v>
      </c>
      <c r="E7" s="11">
        <v>62</v>
      </c>
      <c r="F7" s="13">
        <v>25.86</v>
      </c>
      <c r="G7" s="11">
        <f t="shared" si="0"/>
        <v>1603.32</v>
      </c>
      <c r="H7" s="19">
        <v>0.23</v>
      </c>
    </row>
    <row r="8" spans="1:20" ht="30" x14ac:dyDescent="0.2">
      <c r="A8" s="7" t="s">
        <v>23</v>
      </c>
      <c r="B8" s="12" t="s">
        <v>24</v>
      </c>
      <c r="C8" s="12" t="s">
        <v>25</v>
      </c>
      <c r="D8" s="12" t="s">
        <v>16</v>
      </c>
      <c r="E8" s="11">
        <v>20</v>
      </c>
      <c r="F8" s="13">
        <v>22.58</v>
      </c>
      <c r="G8" s="11">
        <f t="shared" si="0"/>
        <v>451.59999999999997</v>
      </c>
      <c r="H8" s="19">
        <v>0.23</v>
      </c>
    </row>
    <row r="9" spans="1:20" ht="30" x14ac:dyDescent="0.2">
      <c r="A9" s="7" t="s">
        <v>26</v>
      </c>
      <c r="B9" s="12" t="s">
        <v>27</v>
      </c>
      <c r="C9" s="12" t="s">
        <v>28</v>
      </c>
      <c r="D9" s="12" t="s">
        <v>16</v>
      </c>
      <c r="E9" s="11">
        <v>4</v>
      </c>
      <c r="F9" s="13">
        <v>35.479999999999997</v>
      </c>
      <c r="G9" s="11">
        <f t="shared" si="0"/>
        <v>141.91999999999999</v>
      </c>
      <c r="H9" s="19">
        <v>0.23</v>
      </c>
    </row>
    <row r="10" spans="1:20" ht="30" x14ac:dyDescent="0.2">
      <c r="A10" s="7" t="s">
        <v>29</v>
      </c>
      <c r="B10" s="12" t="s">
        <v>30</v>
      </c>
      <c r="C10" s="12" t="s">
        <v>31</v>
      </c>
      <c r="D10" s="12" t="s">
        <v>16</v>
      </c>
      <c r="E10" s="11">
        <v>28</v>
      </c>
      <c r="F10" s="14">
        <v>35.68</v>
      </c>
      <c r="G10" s="11">
        <f t="shared" si="0"/>
        <v>999.04</v>
      </c>
      <c r="H10" s="19">
        <v>0.23</v>
      </c>
    </row>
    <row r="11" spans="1:20" ht="30" x14ac:dyDescent="0.2">
      <c r="A11" s="7" t="s">
        <v>32</v>
      </c>
      <c r="B11" s="12" t="s">
        <v>33</v>
      </c>
      <c r="C11" s="12" t="s">
        <v>34</v>
      </c>
      <c r="D11" s="12" t="s">
        <v>16</v>
      </c>
      <c r="E11" s="11">
        <v>29</v>
      </c>
      <c r="F11" s="13">
        <v>48.97</v>
      </c>
      <c r="G11" s="11">
        <f t="shared" si="0"/>
        <v>1420.1299999999999</v>
      </c>
      <c r="H11" s="19">
        <v>0.23</v>
      </c>
    </row>
    <row r="12" spans="1:20" ht="30" x14ac:dyDescent="0.2">
      <c r="A12" s="7" t="s">
        <v>35</v>
      </c>
      <c r="B12" s="12" t="s">
        <v>36</v>
      </c>
      <c r="C12" s="12" t="s">
        <v>37</v>
      </c>
      <c r="D12" s="12" t="s">
        <v>16</v>
      </c>
      <c r="E12" s="11">
        <v>36</v>
      </c>
      <c r="F12" s="13">
        <v>48.09</v>
      </c>
      <c r="G12" s="11">
        <f t="shared" si="0"/>
        <v>1731.2400000000002</v>
      </c>
      <c r="H12" s="19">
        <v>0.23</v>
      </c>
    </row>
    <row r="13" spans="1:20" ht="30" x14ac:dyDescent="0.2">
      <c r="A13" s="7" t="s">
        <v>38</v>
      </c>
      <c r="B13" s="12" t="s">
        <v>39</v>
      </c>
      <c r="C13" s="12" t="s">
        <v>40</v>
      </c>
      <c r="D13" s="12" t="s">
        <v>16</v>
      </c>
      <c r="E13" s="11">
        <v>48</v>
      </c>
      <c r="F13" s="13">
        <v>123.98</v>
      </c>
      <c r="G13" s="11">
        <f t="shared" si="0"/>
        <v>5951.04</v>
      </c>
      <c r="H13" s="19">
        <v>0.23</v>
      </c>
    </row>
    <row r="14" spans="1:20" ht="30" x14ac:dyDescent="0.2">
      <c r="A14" s="7" t="s">
        <v>41</v>
      </c>
      <c r="B14" s="12" t="s">
        <v>42</v>
      </c>
      <c r="C14" s="12" t="s">
        <v>43</v>
      </c>
      <c r="D14" s="12" t="s">
        <v>44</v>
      </c>
      <c r="E14" s="11">
        <v>10</v>
      </c>
      <c r="F14" s="13">
        <v>9.06</v>
      </c>
      <c r="G14" s="11">
        <f t="shared" si="0"/>
        <v>90.600000000000009</v>
      </c>
      <c r="H14" s="19">
        <v>0.23</v>
      </c>
    </row>
    <row r="15" spans="1:20" ht="30" x14ac:dyDescent="0.2">
      <c r="A15" s="7" t="s">
        <v>45</v>
      </c>
      <c r="B15" s="12" t="s">
        <v>46</v>
      </c>
      <c r="C15" s="12" t="s">
        <v>47</v>
      </c>
      <c r="D15" s="12" t="s">
        <v>44</v>
      </c>
      <c r="E15" s="11">
        <v>122</v>
      </c>
      <c r="F15" s="13">
        <v>9.64</v>
      </c>
      <c r="G15" s="11">
        <f t="shared" si="0"/>
        <v>1176.0800000000002</v>
      </c>
      <c r="H15" s="19">
        <v>0.23</v>
      </c>
    </row>
    <row r="16" spans="1:20" ht="30" x14ac:dyDescent="0.2">
      <c r="A16" s="7" t="s">
        <v>48</v>
      </c>
      <c r="B16" s="12" t="s">
        <v>49</v>
      </c>
      <c r="C16" s="12" t="s">
        <v>50</v>
      </c>
      <c r="D16" s="12" t="s">
        <v>51</v>
      </c>
      <c r="E16" s="11">
        <v>375</v>
      </c>
      <c r="F16" s="13">
        <v>0.39</v>
      </c>
      <c r="G16" s="11">
        <f t="shared" si="0"/>
        <v>146.25</v>
      </c>
      <c r="H16" s="19">
        <v>0.23</v>
      </c>
    </row>
    <row r="17" spans="1:7" ht="15.75" customHeight="1" x14ac:dyDescent="0.25">
      <c r="A17" s="15"/>
      <c r="B17" s="15"/>
      <c r="C17" s="15"/>
      <c r="D17" s="15"/>
      <c r="E17" s="16"/>
      <c r="F17" s="17"/>
      <c r="G17" s="18">
        <f>SUM(G4:G16)</f>
        <v>16042.310000000001</v>
      </c>
    </row>
    <row r="18" spans="1:7" ht="12.75" x14ac:dyDescent="0.2">
      <c r="A18" s="15"/>
      <c r="B18" s="15"/>
      <c r="C18" s="15"/>
      <c r="D18" s="15"/>
      <c r="E18" s="16"/>
      <c r="F18" s="17"/>
      <c r="G18" s="15"/>
    </row>
    <row r="19" spans="1:7" ht="12.75" x14ac:dyDescent="0.2">
      <c r="A19" s="15"/>
      <c r="B19" s="15"/>
      <c r="C19" s="15"/>
      <c r="D19" s="15"/>
      <c r="E19" s="16"/>
      <c r="F19" s="17"/>
      <c r="G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Szoch Andrzej</cp:lastModifiedBy>
  <dcterms:modified xsi:type="dcterms:W3CDTF">2021-11-26T05:37:27Z</dcterms:modified>
</cp:coreProperties>
</file>